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KCKK\"/>
    </mc:Choice>
  </mc:AlternateContent>
  <xr:revisionPtr revIDLastSave="0" documentId="13_ncr:1_{F7383842-6A56-4E11-B8B5-CD4133B1EB9B}" xr6:coauthVersionLast="47" xr6:coauthVersionMax="47" xr10:uidLastSave="{00000000-0000-0000-0000-000000000000}"/>
  <bookViews>
    <workbookView xWindow="-108" yWindow="-108" windowWidth="23256" windowHeight="12456" xr2:uid="{0FA7F1FA-4A5C-49F6-B2EC-FDC383BC15FE}"/>
  </bookViews>
  <sheets>
    <sheet name="Blad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0" i="2"/>
  <c r="B22" i="2" l="1"/>
  <c r="B20" i="2"/>
  <c r="B23" i="2" s="1"/>
  <c r="B25" i="2" l="1"/>
  <c r="A23" i="2"/>
  <c r="A22" i="2"/>
</calcChain>
</file>

<file path=xl/sharedStrings.xml><?xml version="1.0" encoding="utf-8"?>
<sst xmlns="http://schemas.openxmlformats.org/spreadsheetml/2006/main" count="22" uniqueCount="22">
  <si>
    <t>Inkomsten</t>
  </si>
  <si>
    <t>Uitgaven</t>
  </si>
  <si>
    <t>Donateurs</t>
  </si>
  <si>
    <t>Giften Collecten</t>
  </si>
  <si>
    <t>Overige opbrengsten</t>
  </si>
  <si>
    <t xml:space="preserve">Sponsors  </t>
  </si>
  <si>
    <t>Orgelconcerten</t>
  </si>
  <si>
    <t>Suppoosten</t>
  </si>
  <si>
    <t>Administratiekosten</t>
  </si>
  <si>
    <t>Totale inkomsten</t>
  </si>
  <si>
    <t>Totale uitgaven</t>
  </si>
  <si>
    <t>Resultaat</t>
  </si>
  <si>
    <t>Exposities</t>
  </si>
  <si>
    <t>Concerten Kleine Kerk/De Bult</t>
  </si>
  <si>
    <t>Afdracht CvB Kleine Kerk</t>
  </si>
  <si>
    <t>stand lopende rekening 1 januari 2025</t>
  </si>
  <si>
    <t>stand spaarrekening 1 januari 2025</t>
  </si>
  <si>
    <t>Rente</t>
  </si>
  <si>
    <t>Financieel jaaroverzicht 2025 Stichting Kunst &amp; Cultuur Kleine Kerk Steenwijk</t>
  </si>
  <si>
    <t>Overige kosten</t>
  </si>
  <si>
    <t>stand lopende rekening 31 december 2025</t>
  </si>
  <si>
    <t>stand spaarrekening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</si>
</sst>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keena"/>
    </font>
    <font>
      <b/>
      <sz val="10"/>
      <color theme="1"/>
      <name val="Skeena"/>
    </font>
    <font>
      <b/>
      <sz val="12"/>
      <color theme="1"/>
      <name val="Skeena"/>
    </font>
    <font>
      <i/>
      <sz val="10"/>
      <color theme="1"/>
      <name val="Skeen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2" fillId="3" borderId="1" xfId="0" applyFont="1" applyFill="1" applyBorder="1"/>
    <xf numFmtId="0" fontId="3" fillId="3" borderId="1" xfId="0" applyFont="1" applyFill="1" applyBorder="1"/>
    <xf numFmtId="43" fontId="2" fillId="0" borderId="0" xfId="1" applyFont="1"/>
    <xf numFmtId="43" fontId="2" fillId="3" borderId="0" xfId="1" applyFont="1" applyFill="1"/>
    <xf numFmtId="43" fontId="2" fillId="2" borderId="0" xfId="1" applyFont="1" applyFill="1"/>
    <xf numFmtId="43" fontId="3" fillId="2" borderId="0" xfId="1" applyFont="1" applyFill="1"/>
    <xf numFmtId="43" fontId="2" fillId="2" borderId="2" xfId="1" applyFont="1" applyFill="1" applyBorder="1"/>
    <xf numFmtId="43" fontId="2" fillId="2" borderId="3" xfId="1" applyFont="1" applyFill="1" applyBorder="1"/>
    <xf numFmtId="43" fontId="2" fillId="3" borderId="2" xfId="1" applyFont="1" applyFill="1" applyBorder="1"/>
    <xf numFmtId="0" fontId="5" fillId="3" borderId="0" xfId="0" applyFont="1" applyFill="1" applyAlignment="1">
      <alignment horizontal="right"/>
    </xf>
    <xf numFmtId="43" fontId="2" fillId="0" borderId="0" xfId="0" applyNumberFormat="1" applyFont="1"/>
    <xf numFmtId="43" fontId="2" fillId="3" borderId="0" xfId="0" applyNumberFormat="1" applyFont="1" applyFill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472C-F152-4E17-B020-8B5DB51D9626}">
  <dimension ref="A1:F32"/>
  <sheetViews>
    <sheetView tabSelected="1" topLeftCell="A13" workbookViewId="0">
      <selection sqref="A1:B30"/>
    </sheetView>
  </sheetViews>
  <sheetFormatPr defaultRowHeight="14.4" x14ac:dyDescent="0.35"/>
  <cols>
    <col min="1" max="1" width="65.88671875" style="1" customWidth="1"/>
    <col min="2" max="2" width="12.77734375" style="7" customWidth="1"/>
    <col min="3" max="3" width="13.44140625" style="1" customWidth="1"/>
    <col min="4" max="4" width="8.88671875" style="1"/>
    <col min="5" max="5" width="9.77734375" style="1" bestFit="1" customWidth="1"/>
    <col min="6" max="6" width="8.88671875" style="1"/>
    <col min="7" max="7" width="23.88671875" style="1" bestFit="1" customWidth="1"/>
    <col min="8" max="16384" width="8.88671875" style="1"/>
  </cols>
  <sheetData>
    <row r="1" spans="1:6" x14ac:dyDescent="0.35">
      <c r="A1" s="2"/>
      <c r="B1" s="8"/>
      <c r="C1" s="2"/>
      <c r="D1" s="2"/>
      <c r="E1" s="2"/>
      <c r="F1" s="2"/>
    </row>
    <row r="2" spans="1:6" ht="16.8" x14ac:dyDescent="0.4">
      <c r="A2" s="3" t="s">
        <v>18</v>
      </c>
      <c r="B2" s="8"/>
      <c r="C2" s="2"/>
      <c r="D2" s="2"/>
      <c r="E2" s="2"/>
      <c r="F2" s="2"/>
    </row>
    <row r="3" spans="1:6" x14ac:dyDescent="0.35">
      <c r="B3" s="14"/>
      <c r="C3" s="2"/>
      <c r="D3" s="2"/>
      <c r="E3" s="2"/>
      <c r="F3" s="2"/>
    </row>
    <row r="4" spans="1:6" x14ac:dyDescent="0.35">
      <c r="A4" s="4" t="s">
        <v>0</v>
      </c>
      <c r="B4" s="8"/>
      <c r="C4" s="2"/>
      <c r="D4" s="2"/>
      <c r="E4" s="2"/>
      <c r="F4" s="2"/>
    </row>
    <row r="5" spans="1:6" x14ac:dyDescent="0.35">
      <c r="A5" s="5" t="s">
        <v>2</v>
      </c>
      <c r="B5" s="12">
        <v>75</v>
      </c>
      <c r="C5" s="2"/>
      <c r="D5" s="2"/>
      <c r="E5" s="2"/>
      <c r="F5" s="2"/>
    </row>
    <row r="6" spans="1:6" x14ac:dyDescent="0.35">
      <c r="A6" s="5" t="s">
        <v>3</v>
      </c>
      <c r="B6" s="11">
        <v>2075.1999999999998</v>
      </c>
      <c r="C6" s="2"/>
      <c r="D6" s="2"/>
      <c r="E6" s="2"/>
      <c r="F6" s="2"/>
    </row>
    <row r="7" spans="1:6" x14ac:dyDescent="0.35">
      <c r="A7" s="5" t="s">
        <v>4</v>
      </c>
      <c r="B7" s="12">
        <v>626.14</v>
      </c>
      <c r="C7" s="2"/>
      <c r="D7" s="2"/>
      <c r="E7" s="2"/>
      <c r="F7" s="2"/>
    </row>
    <row r="8" spans="1:6" x14ac:dyDescent="0.35">
      <c r="A8" s="5" t="s">
        <v>5</v>
      </c>
      <c r="B8" s="11">
        <v>1365.75</v>
      </c>
      <c r="C8" s="2"/>
      <c r="D8" s="2"/>
      <c r="E8" s="2"/>
      <c r="F8" s="2"/>
    </row>
    <row r="9" spans="1:6" x14ac:dyDescent="0.35">
      <c r="A9" s="5" t="s">
        <v>17</v>
      </c>
      <c r="B9" s="12">
        <v>5.9</v>
      </c>
      <c r="C9" s="2"/>
      <c r="D9" s="2"/>
      <c r="E9" s="2"/>
      <c r="F9" s="2"/>
    </row>
    <row r="10" spans="1:6" x14ac:dyDescent="0.35">
      <c r="A10" s="6" t="s">
        <v>9</v>
      </c>
      <c r="B10" s="10">
        <f>SUM(B5:B9)</f>
        <v>4147.99</v>
      </c>
      <c r="C10" s="2"/>
      <c r="D10" s="2"/>
      <c r="E10" s="16"/>
      <c r="F10" s="2"/>
    </row>
    <row r="11" spans="1:6" x14ac:dyDescent="0.35">
      <c r="A11" s="2"/>
      <c r="B11" s="8"/>
      <c r="C11" s="2"/>
      <c r="D11" s="2"/>
      <c r="E11" s="2"/>
      <c r="F11" s="2"/>
    </row>
    <row r="12" spans="1:6" x14ac:dyDescent="0.35">
      <c r="A12" s="4" t="s">
        <v>1</v>
      </c>
      <c r="B12" s="13"/>
      <c r="C12" s="2"/>
      <c r="D12" s="2"/>
      <c r="E12" s="2"/>
      <c r="F12" s="2"/>
    </row>
    <row r="13" spans="1:6" x14ac:dyDescent="0.35">
      <c r="A13" s="5" t="s">
        <v>12</v>
      </c>
      <c r="B13" s="11">
        <v>1280.2</v>
      </c>
      <c r="C13" s="2"/>
      <c r="D13" s="2"/>
      <c r="E13" s="2"/>
      <c r="F13" s="2"/>
    </row>
    <row r="14" spans="1:6" x14ac:dyDescent="0.35">
      <c r="A14" s="5" t="s">
        <v>13</v>
      </c>
      <c r="B14" s="12">
        <f>175+200+175+175+175</f>
        <v>900</v>
      </c>
      <c r="C14" s="2"/>
      <c r="D14" s="2"/>
      <c r="E14" s="2"/>
      <c r="F14" s="2"/>
    </row>
    <row r="15" spans="1:6" x14ac:dyDescent="0.35">
      <c r="A15" s="5" t="s">
        <v>6</v>
      </c>
      <c r="B15" s="12">
        <v>625</v>
      </c>
      <c r="C15" s="2"/>
      <c r="D15" s="2"/>
      <c r="E15" s="2"/>
      <c r="F15" s="2"/>
    </row>
    <row r="16" spans="1:6" x14ac:dyDescent="0.35">
      <c r="A16" s="5" t="s">
        <v>7</v>
      </c>
      <c r="B16" s="12">
        <v>0</v>
      </c>
      <c r="C16" s="2"/>
      <c r="D16" s="2"/>
      <c r="E16" s="2"/>
      <c r="F16" s="2"/>
    </row>
    <row r="17" spans="1:6" x14ac:dyDescent="0.35">
      <c r="A17" s="5" t="s">
        <v>8</v>
      </c>
      <c r="B17" s="12">
        <v>194.36</v>
      </c>
      <c r="C17" s="2"/>
      <c r="D17" s="2"/>
      <c r="E17" s="2"/>
      <c r="F17" s="2"/>
    </row>
    <row r="18" spans="1:6" x14ac:dyDescent="0.35">
      <c r="A18" s="5" t="s">
        <v>19</v>
      </c>
      <c r="B18" s="12">
        <v>27</v>
      </c>
      <c r="C18" s="2"/>
      <c r="D18" s="2"/>
      <c r="E18" s="2"/>
      <c r="F18" s="2"/>
    </row>
    <row r="19" spans="1:6" x14ac:dyDescent="0.35">
      <c r="A19" s="5" t="s">
        <v>14</v>
      </c>
      <c r="B19" s="12">
        <v>250</v>
      </c>
      <c r="C19" s="2"/>
      <c r="D19" s="2"/>
      <c r="E19" s="2"/>
      <c r="F19" s="2"/>
    </row>
    <row r="20" spans="1:6" x14ac:dyDescent="0.35">
      <c r="A20" s="6" t="s">
        <v>10</v>
      </c>
      <c r="B20" s="10">
        <f>SUM(B13:B19)</f>
        <v>3276.56</v>
      </c>
      <c r="C20" s="2"/>
      <c r="D20" s="2"/>
      <c r="E20" s="16"/>
      <c r="F20" s="2"/>
    </row>
    <row r="21" spans="1:6" x14ac:dyDescent="0.35">
      <c r="A21" s="2"/>
      <c r="B21" s="8"/>
      <c r="C21" s="2"/>
      <c r="D21" s="2"/>
      <c r="E21" s="16"/>
      <c r="F21" s="2"/>
    </row>
    <row r="22" spans="1:6" x14ac:dyDescent="0.35">
      <c r="A22" s="4" t="str">
        <f>+A10</f>
        <v>Totale inkomsten</v>
      </c>
      <c r="B22" s="10">
        <f>+B10</f>
        <v>4147.99</v>
      </c>
      <c r="C22" s="2"/>
      <c r="D22" s="2"/>
      <c r="E22" s="2"/>
      <c r="F22" s="2"/>
    </row>
    <row r="23" spans="1:6" x14ac:dyDescent="0.35">
      <c r="A23" s="4" t="str">
        <f>+A20</f>
        <v>Totale uitgaven</v>
      </c>
      <c r="B23" s="10">
        <f>+B20</f>
        <v>3276.56</v>
      </c>
      <c r="C23" s="2"/>
      <c r="D23" s="2"/>
      <c r="E23" s="2"/>
      <c r="F23" s="2"/>
    </row>
    <row r="24" spans="1:6" x14ac:dyDescent="0.35">
      <c r="A24" s="2"/>
      <c r="B24" s="8"/>
      <c r="C24" s="2"/>
      <c r="D24" s="2"/>
      <c r="E24" s="2"/>
      <c r="F24" s="2"/>
    </row>
    <row r="25" spans="1:6" x14ac:dyDescent="0.35">
      <c r="A25" s="4" t="s">
        <v>11</v>
      </c>
      <c r="B25" s="10">
        <f>+B22-B23</f>
        <v>871.42999999999984</v>
      </c>
      <c r="C25" s="2"/>
      <c r="D25" s="2"/>
      <c r="E25" s="2"/>
      <c r="F25" s="2"/>
    </row>
    <row r="26" spans="1:6" x14ac:dyDescent="0.35">
      <c r="B26" s="8"/>
      <c r="C26" s="2"/>
      <c r="D26" s="2"/>
      <c r="E26" s="2"/>
      <c r="F26" s="2"/>
    </row>
    <row r="27" spans="1:6" x14ac:dyDescent="0.35">
      <c r="A27" s="1" t="s">
        <v>15</v>
      </c>
      <c r="B27" s="9">
        <v>6996.06</v>
      </c>
      <c r="C27" s="15"/>
    </row>
    <row r="28" spans="1:6" x14ac:dyDescent="0.35">
      <c r="A28" s="1" t="s">
        <v>16</v>
      </c>
      <c r="B28" s="9">
        <v>347.25</v>
      </c>
      <c r="C28" s="15"/>
      <c r="E28" s="15"/>
    </row>
    <row r="29" spans="1:6" x14ac:dyDescent="0.35">
      <c r="A29" s="1" t="s">
        <v>20</v>
      </c>
      <c r="B29" s="9">
        <v>1861.59</v>
      </c>
    </row>
    <row r="30" spans="1:6" x14ac:dyDescent="0.35">
      <c r="A30" s="1" t="s">
        <v>21</v>
      </c>
      <c r="B30" s="9">
        <v>6353.15</v>
      </c>
      <c r="C30" s="15"/>
    </row>
    <row r="32" spans="1:6" x14ac:dyDescent="0.35">
      <c r="C32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Titus Werkman</dc:creator>
  <cp:lastModifiedBy>Titus Werkman</cp:lastModifiedBy>
  <cp:lastPrinted>2026-03-30T13:08:01Z</cp:lastPrinted>
  <dcterms:created xsi:type="dcterms:W3CDTF">2025-01-08T14:11:40Z</dcterms:created>
  <dcterms:modified xsi:type="dcterms:W3CDTF">2026-03-30T13:10:32Z</dcterms:modified>
</cp:coreProperties>
</file>